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8_rapid/files/"/>
    </mc:Choice>
  </mc:AlternateContent>
  <xr:revisionPtr revIDLastSave="0" documentId="13_ncr:1_{9111EFE0-B2F7-604C-95F8-F9C1679FB2F1}" xr6:coauthVersionLast="47" xr6:coauthVersionMax="47" xr10:uidLastSave="{00000000-0000-0000-0000-000000000000}"/>
  <bookViews>
    <workbookView xWindow="32560" yWindow="2920" windowWidth="30840" windowHeight="1976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<sst xmlns="http://schemas.openxmlformats.org/spreadsheetml/2006/main" count="285" uniqueCount="156">
  <si>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</si>
  <si>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</si>
  <si>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</si>
  <si>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</si>
  <si>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</si>
  <si>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</si>
  <si>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</si>
  <si>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</si>
  <si>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</si>
  <si>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</si>
  <si>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</si>
  <si>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</si>
  <si>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</si>
  <si>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</si>
  <si>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</si>
  <si>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</si>
  <si>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</si>
  <si>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</si>
  <si>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</si>
  <si>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</si>
  <si>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</si>
  <si>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</si>
  <si>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</si>
  <si>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</si>
  <si>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</si>
  <si>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</si>
  <si>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</si>
  <si>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</si>
  <si>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</si>
  <si>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</si>
  <si>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</si>
  <si>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</si>
  <si>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</si>
  <si>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</si>
  <si>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</si>
  <si>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</si>
  <si>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</si>
  <si>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</si>
  <si>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</si>
  <si>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</si>
  <si>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</si>
  <si>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</si>
  <si>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</si>
  <si>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</si>
  <si>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</si>
  <si>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</si>
  <si>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</si>
  <si>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</si>
  <si>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</si>
  <si>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</si>
  <si>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</si>
  <si>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</si>
  <si>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</si>
  <si>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</si>
  <si>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</si>
  <si>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</si>
  <si>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</si>
  <si>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</si>
  <si>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</si>
  <si>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</si>
  <si>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</si>
  <si>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</si>
  <si>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</si>
  <si>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</si>
  <si>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</si>
  <si>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</si>
  <si>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</si>
  <si>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</si>
  <si>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</si>
  <si>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</si>
  <si>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</si>
  <si>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</si>
  <si>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</si>
  <si>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</si>
  <si>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</si>
  <si>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</si>
  <si>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</si>
  <si>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</si>
  <si>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</si>
  <si>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</si>
  <si>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</si>
  <si>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</si>
  <si>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</si>
  <si>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</si>
  <si>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</si>
  <si>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</si>
  <si>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</si>
  <si>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</si>
  <si>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</si>
  <si>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</si>
  <si>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</si>
  <si>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</si>
  <si>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</si>
  <si>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</si>
  <si>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</si>
  <si>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</si>
  <si>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</si>
  <si>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</si>
  <si>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</si>
  <si>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</si>
  <si>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</si>
  <si>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</si>
  <si>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</si>
  <si>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</si>
  <si>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</si>
  <si>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</si>
  <si>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</si>
  <si>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</si>
  <si>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</si>
  <si>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</si>
  <si>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</si>
  <si>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</si>
  <si>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</si>
  <si>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</si>
  <si>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</si>
  <si>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</si>
  <si>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</si>
  <si>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</si>
  <si>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</si>
  <si>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</si>
  <si>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</si>
  <si>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</si>
  <si>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</si>
  <si>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</si>
  <si>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</si>
  <si>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</si>
  <si>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</si>
  <si>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</si>
  <si>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</si>
  <si>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</si>
  <si>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</si>
  <si>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</si>
  <si>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</si>
  <si>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</si>
  <si>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</si>
  <si>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</si>
  <si>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</si>
  <si>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</si>
  <si>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</si>
  <si>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</si>
  <si>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</si>
  <si>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</si>
  <si>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</si>
  <si>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</si>
  <si>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</si>
  <si>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</si>
  <si>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</si>
  <si>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</si>
  <si>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</si>
  <si>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</si>
  <si>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</si>
  <si>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</si>
  <si>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</si>
  <si>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foundation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</si>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</sst>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200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550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100</c:v>
                </c:pt>
                <c:pt idx="1">
                  <c:v>160</c:v>
                </c:pt>
                <c:pt idx="2">
                  <c:v>180</c:v>
                </c:pt>
                <c:pt idx="3">
                  <c:v>180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320</c:v>
                </c:pt>
                <c:pt idx="1">
                  <c:v>360</c:v>
                </c:pt>
                <c:pt idx="2">
                  <c:v>380</c:v>
                </c:pt>
                <c:pt idx="3">
                  <c:v>420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100</c:v>
                </c:pt>
                <c:pt idx="1">
                  <c:v>165</c:v>
                </c:pt>
                <c:pt idx="2">
                  <c:v>165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420</c:v>
                </c:pt>
                <c:pt idx="5">
                  <c:v>750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60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380</c:v>
                </c:pt>
                <c:pt idx="1">
                  <c:v>550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180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550</c:v>
                </c:pt>
                <c:pt idx="1">
                  <c:v>750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B24" sqref="B24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C14" sqref="C14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>
        <v>160</v>
      </c>
      <c r="H3" s="37" t="s">
        <v>95</v>
      </c>
      <c r="I3" s="38">
        <v>100</v>
      </c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380</v>
      </c>
      <c r="C5" s="3">
        <v>180</v>
      </c>
      <c r="E5" s="3">
        <v>0</v>
      </c>
      <c r="F5" s="3">
        <v>100</v>
      </c>
      <c r="H5" s="3">
        <v>550</v>
      </c>
      <c r="I5" s="3">
        <v>100</v>
      </c>
      <c r="K5" s="3"/>
      <c r="L5" s="3"/>
      <c r="N5" s="3"/>
      <c r="O5" s="3"/>
      <c r="Q5" s="3"/>
      <c r="R5" s="3"/>
    </row>
    <row r="6" spans="2:18" x14ac:dyDescent="0.2">
      <c r="B6" s="3">
        <v>550</v>
      </c>
      <c r="C6" s="3">
        <v>100</v>
      </c>
      <c r="E6" s="3">
        <v>200</v>
      </c>
      <c r="F6" s="3">
        <v>100</v>
      </c>
      <c r="H6" s="3">
        <v>750</v>
      </c>
      <c r="I6" s="3">
        <v>100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320</v>
      </c>
      <c r="F7" s="3">
        <v>160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zoomScale="140" zoomScaleNormal="140" workbookViewId="0">
      <selection activeCell="C30" sqref="C3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154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155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130</v>
      </c>
      <c r="D9" s="3" t="s">
        <v>67</v>
      </c>
      <c r="E9" s="3">
        <v>100</v>
      </c>
      <c r="F9" s="3">
        <v>35</v>
      </c>
      <c r="G9" s="3"/>
      <c r="H9" s="3"/>
      <c r="I9" s="3"/>
      <c r="J9" s="3"/>
      <c r="K9" s="3" t="s">
        <v>89</v>
      </c>
      <c r="L9" s="3"/>
      <c r="M9" s="3"/>
      <c r="N9" s="3"/>
      <c r="O9" s="3"/>
      <c r="P9" s="3"/>
      <c r="Q9" s="3"/>
      <c r="R9" s="3">
        <v>1</v>
      </c>
      <c r="S9" s="3">
        <v>1</v>
      </c>
      <c r="T9" s="3">
        <v>0</v>
      </c>
      <c r="U9" s="3">
        <v>1E-4</v>
      </c>
      <c r="V9" s="3">
        <v>-1</v>
      </c>
      <c r="W9" s="3">
        <v>200000</v>
      </c>
      <c r="X9" s="3">
        <v>0.2</v>
      </c>
    </row>
    <row r="10" spans="1:24" x14ac:dyDescent="0.2">
      <c r="A10" s="3">
        <v>2</v>
      </c>
      <c r="B10" s="3" t="s">
        <v>152</v>
      </c>
      <c r="C10" s="3">
        <v>125</v>
      </c>
      <c r="D10" s="3" t="s">
        <v>67</v>
      </c>
      <c r="E10" s="3">
        <v>400</v>
      </c>
      <c r="F10" s="3">
        <v>18</v>
      </c>
      <c r="G10" s="3"/>
      <c r="H10" s="3"/>
      <c r="I10" s="3"/>
      <c r="J10" s="3"/>
      <c r="K10" s="3" t="s">
        <v>89</v>
      </c>
      <c r="L10" s="3"/>
      <c r="M10" s="3"/>
      <c r="N10" s="3"/>
      <c r="O10" s="3"/>
      <c r="P10" s="3"/>
      <c r="Q10" s="3"/>
      <c r="R10" s="3">
        <v>1E-3</v>
      </c>
      <c r="S10" s="3">
        <v>1E-3</v>
      </c>
      <c r="T10" s="3">
        <v>0</v>
      </c>
      <c r="U10" s="3">
        <v>1E-4</v>
      </c>
      <c r="V10" s="3">
        <v>-1</v>
      </c>
      <c r="W10" s="3">
        <v>30000</v>
      </c>
      <c r="X10" s="3">
        <v>0.4</v>
      </c>
    </row>
    <row r="11" spans="1:24" x14ac:dyDescent="0.2">
      <c r="A11" s="3">
        <v>3</v>
      </c>
      <c r="B11" s="3" t="s">
        <v>153</v>
      </c>
      <c r="C11" s="3">
        <v>127</v>
      </c>
      <c r="D11" s="3" t="s">
        <v>67</v>
      </c>
      <c r="E11" s="3">
        <v>100</v>
      </c>
      <c r="F11" s="3">
        <v>27</v>
      </c>
      <c r="G11" s="3"/>
      <c r="H11" s="3"/>
      <c r="I11" s="3"/>
      <c r="J11" s="3"/>
      <c r="K11" s="3" t="s">
        <v>89</v>
      </c>
      <c r="L11" s="3"/>
      <c r="M11" s="3"/>
      <c r="N11" s="3"/>
      <c r="O11" s="3"/>
      <c r="P11" s="3"/>
      <c r="Q11" s="3"/>
      <c r="R11" s="3">
        <v>0.1</v>
      </c>
      <c r="S11" s="3">
        <v>0.1</v>
      </c>
      <c r="T11" s="3">
        <v>0</v>
      </c>
      <c r="U11" s="3">
        <v>1E-4</v>
      </c>
      <c r="V11" s="3">
        <v>-1</v>
      </c>
      <c r="W11" s="3">
        <v>50000</v>
      </c>
      <c r="X11" s="3">
        <v>0.35</v>
      </c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9" priority="4">
      <formula>$D9="cp"</formula>
    </cfRule>
  </conditionalFormatting>
  <conditionalFormatting sqref="G9:H50">
    <cfRule type="expression" dxfId="8" priority="3">
      <formula>$D9="mc"</formula>
    </cfRule>
  </conditionalFormatting>
  <conditionalFormatting sqref="I9:J50">
    <cfRule type="expression" dxfId="7" priority="5">
      <formula>$D9="cp"</formula>
    </cfRule>
  </conditionalFormatting>
  <conditionalFormatting sqref="N9:N50">
    <cfRule type="expression" dxfId="6" priority="7">
      <formula>$D9="cp"</formula>
    </cfRule>
  </conditionalFormatting>
  <conditionalFormatting sqref="O9:O50">
    <cfRule type="expression" dxfId="5" priority="14">
      <formula>$D9="mc"</formula>
    </cfRule>
  </conditionalFormatting>
  <conditionalFormatting sqref="P9:Q50">
    <cfRule type="expression" dxfId="4" priority="9">
      <formula>$D9="cp"</formula>
    </cfRule>
  </conditionalFormatting>
  <conditionalFormatting sqref="R9:V11">
    <cfRule type="expression" dxfId="3" priority="1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C18" sqref="C1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94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114</v>
      </c>
      <c r="AF4" s="45"/>
      <c r="AG4" s="1"/>
      <c r="AH4" s="45" t="s">
        <v>115</v>
      </c>
      <c r="AI4" s="45"/>
      <c r="AJ4" s="1"/>
      <c r="AK4" s="45" t="s">
        <v>116</v>
      </c>
      <c r="AL4" s="45"/>
      <c r="AM4" s="1"/>
      <c r="AN4" s="45" t="s">
        <v>117</v>
      </c>
      <c r="AO4" s="45"/>
      <c r="AP4" s="1"/>
      <c r="AQ4" s="45" t="s">
        <v>118</v>
      </c>
      <c r="AR4" s="45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shell</v>
      </c>
      <c r="B6" s="47"/>
      <c r="D6" s="46" t="str">
        <f>_xlfn.XLOOKUP(E5,mat!$A:$A, mat!$B:$B,"") &amp; ""</f>
        <v>core</v>
      </c>
      <c r="E6" s="47"/>
      <c r="G6" s="46" t="str">
        <f>_xlfn.XLOOKUP(H5,mat!$A:$A, mat!$B:$B,"") &amp; ""</f>
        <v>foundation</v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200</v>
      </c>
      <c r="B8" s="3">
        <v>100</v>
      </c>
      <c r="D8" s="3">
        <v>320</v>
      </c>
      <c r="E8" s="3">
        <v>100</v>
      </c>
      <c r="G8" s="3">
        <v>0</v>
      </c>
      <c r="H8" s="3">
        <v>100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320</v>
      </c>
      <c r="B9" s="3">
        <v>160</v>
      </c>
      <c r="D9" s="3">
        <v>360</v>
      </c>
      <c r="E9" s="3">
        <v>165</v>
      </c>
      <c r="G9" s="3">
        <v>320</v>
      </c>
      <c r="H9" s="3">
        <v>100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360</v>
      </c>
      <c r="B10" s="3">
        <v>180</v>
      </c>
      <c r="D10" s="3">
        <v>380</v>
      </c>
      <c r="E10" s="3">
        <v>165</v>
      </c>
      <c r="G10" s="3">
        <v>360</v>
      </c>
      <c r="H10" s="3">
        <v>60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380</v>
      </c>
      <c r="B11" s="3">
        <v>180</v>
      </c>
      <c r="D11" s="3">
        <v>420</v>
      </c>
      <c r="E11" s="3">
        <v>100</v>
      </c>
      <c r="G11" s="3">
        <v>380</v>
      </c>
      <c r="H11" s="3">
        <v>60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550</v>
      </c>
      <c r="B12" s="3">
        <v>100</v>
      </c>
      <c r="D12" s="3"/>
      <c r="E12" s="3"/>
      <c r="G12" s="3">
        <v>420</v>
      </c>
      <c r="H12" s="3">
        <v>100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750</v>
      </c>
      <c r="H13" s="3">
        <v>100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C19" sqref="C19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280</v>
      </c>
      <c r="C3" s="3">
        <v>270</v>
      </c>
      <c r="D3" s="3" t="s">
        <v>26</v>
      </c>
      <c r="E3" s="3">
        <v>50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EE74CB11-F5EC-2644-90FF-E9396C6F334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D5" sqref="D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</v>
      </c>
      <c r="C4" s="3">
        <v>100</v>
      </c>
      <c r="D4" s="3">
        <f>60*62.4</f>
        <v>3744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200</v>
      </c>
      <c r="C5" s="3">
        <v>100</v>
      </c>
      <c r="D5" s="3">
        <f>D4</f>
        <v>3744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</v>
      </c>
      <c r="C6" s="3">
        <v>160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2026-03-12T15:10:30Z</dcterms:modified>
</cp:coreProperties>
</file>