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798C5ABB-1B64-434D-9ADF-5F3DB3433331}" xr6:coauthVersionLast="47" xr6:coauthVersionMax="47" xr10:uidLastSave="{00000000-0000-0000-0000-000000000000}"/>
  <bookViews>
    <workbookView xWindow="28520" yWindow="528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G8" i="2"/>
  <c r="A4" i="4"/>
  <c r="J9" i="2"/>
  <c r="G9" i="2"/>
  <c r="D9" i="2"/>
  <c r="A5" i="4" s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<sst xmlns="http://schemas.openxmlformats.org/spreadsheetml/2006/main" count="159" uniqueCount="159">
  <si>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</si>
  <si>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</si>
  <si>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</si>
  <si>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</si>
  <si>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</si>
  <si>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</si>
  <si>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</si>
  <si>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</si>
  <si>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</si>
  <si>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</si>
  <si>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</si>
  <si>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</si>
  <si>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</si>
  <si>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</si>
  <si>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</si>
  <si>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</si>
  <si>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</si>
  <si>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</si>
  <si>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</si>
  <si>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</si>
  <si>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</si>
  <si>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</si>
  <si>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</si>
  <si>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</si>
  <si>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</si>
  <si>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</si>
  <si>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</si>
  <si>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</si>
  <si>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</si>
  <si>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</si>
  <si>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</si>
  <si>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</si>
  <si>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</si>
  <si>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</si>
  <si>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</si>
  <si>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</si>
  <si>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</si>
  <si>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</si>
  <si>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</si>
  <si>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</si>
  <si>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</si>
  <si>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</si>
  <si>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</si>
  <si>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</si>
  <si>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</si>
  <si>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</si>
  <si>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</si>
  <si>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</si>
  <si>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</si>
  <si>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</si>
  <si>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</si>
  <si>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</si>
  <si>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</si>
  <si>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</si>
  <si>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</si>
  <si>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</si>
  <si>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</si>
  <si>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</si>
  <si>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</si>
  <si>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</si>
  <si>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</si>
  <si>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</si>
  <si>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</si>
  <si>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</si>
  <si>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</si>
  <si>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</si>
  <si>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</si>
  <si>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</si>
  <si>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</si>
  <si>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</si>
  <si>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</si>
  <si>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</si>
  <si>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</si>
  <si>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</si>
  <si>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</si>
  <si>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</si>
  <si>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</si>
  <si>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</si>
  <si>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</si>
  <si>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</si>
  <si>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</si>
  <si>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</si>
  <si>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</si>
  <si>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</si>
  <si>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</si>
  <si>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</si>
  <si>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</si>
  <si>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</si>
  <si>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</si>
  <si>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</si>
  <si>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</si>
  <si>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</si>
  <si>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</si>
  <si>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</si>
  <si>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</si>
  <si>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</si>
  <si>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</si>
  <si>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</si>
  <si>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</si>
  <si>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</si>
  <si>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</si>
  <si>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</si>
  <si>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</si>
  <si>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</si>
  <si>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</si>
  <si>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</si>
  <si>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</si>
  <si>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</si>
  <si>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</si>
  <si>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</si>
  <si>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</si>
  <si>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</si>
  <si>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</si>
  <si>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</si>
  <si>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</si>
  <si>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</si>
  <si>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</si>
  <si>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</si>
  <si>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</si>
  <si>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</si>
  <si>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</si>
  <si>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</si>
  <si>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</si>
  <si>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</si>
  <si>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</si>
  <si>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</si>
  <si>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</si>
  <si>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</si>
  <si>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</si>
  <si>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</si>
  <si>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</si>
  <si>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</si>
  <si>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</si>
  <si>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</si>
  <si>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</si>
  <si>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</si>
  <si>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</si>
  <si>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</si>
  <si>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</si>
  <si>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</si>
  <si>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</si>
  <si>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</si>
  <si>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</si>
  <si>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</si>
  <si>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</si>
  <si>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</si>
  <si>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</si>
  <si>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</si>
  <si>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</si>
  <si>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</si>
  <si>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</si>
  <si>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</si>
  <si>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</si>
  <si>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 1</t>
  </si>
  <si>
    <t>soil 2</t>
  </si>
  <si>
    <t>soil 3</t>
  </si>
  <si>
    <t>soil 4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</si>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</sst>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30</c:v>
                </c:pt>
                <c:pt idx="2">
                  <c:v>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-4</c:v>
                </c:pt>
                <c:pt idx="1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-6</c:v>
                </c:pt>
                <c:pt idx="1">
                  <c:v>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-2</c:v>
                </c:pt>
                <c:pt idx="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  <c:pt idx="0">
                  <c:v>-10</c:v>
                </c:pt>
                <c:pt idx="1">
                  <c:v>0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  <c:pt idx="0">
                  <c:v>0</c:v>
                </c:pt>
                <c:pt idx="1">
                  <c:v>-5</c:v>
                </c:pt>
                <c:pt idx="2">
                  <c:v>-5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C25" sqref="C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E12" sqref="E12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157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158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120</v>
      </c>
      <c r="D9" s="3" t="s">
        <v>67</v>
      </c>
      <c r="E9" s="3">
        <v>0</v>
      </c>
      <c r="F9" s="3">
        <v>37</v>
      </c>
      <c r="G9" s="3"/>
      <c r="H9" s="3"/>
      <c r="I9" s="3"/>
      <c r="J9" s="3"/>
      <c r="K9" s="3" t="s">
        <v>90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123</v>
      </c>
      <c r="D10" s="3" t="s">
        <v>67</v>
      </c>
      <c r="E10" s="3">
        <v>0</v>
      </c>
      <c r="F10" s="3">
        <v>33</v>
      </c>
      <c r="G10" s="3"/>
      <c r="H10" s="3"/>
      <c r="I10" s="3"/>
      <c r="J10" s="3"/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 t="s">
        <v>155</v>
      </c>
      <c r="C11" s="3">
        <v>118</v>
      </c>
      <c r="D11" s="3" t="s">
        <v>67</v>
      </c>
      <c r="E11" s="3">
        <v>200</v>
      </c>
      <c r="F11" s="3">
        <v>0</v>
      </c>
      <c r="G11" s="3"/>
      <c r="H11" s="3"/>
      <c r="I11" s="3"/>
      <c r="J11" s="3"/>
      <c r="K11" s="3" t="s">
        <v>90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 t="s">
        <v>156</v>
      </c>
      <c r="C12" s="3">
        <v>131</v>
      </c>
      <c r="D12" s="3" t="s">
        <v>67</v>
      </c>
      <c r="E12" s="3">
        <v>0</v>
      </c>
      <c r="F12" s="3">
        <v>37</v>
      </c>
      <c r="G12" s="3"/>
      <c r="H12" s="3"/>
      <c r="I12" s="3"/>
      <c r="J12" s="3"/>
      <c r="K12" s="3" t="s">
        <v>90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H13" sqref="H1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soil 1</v>
      </c>
      <c r="B6" s="47"/>
      <c r="D6" s="46" t="str">
        <f>_xlfn.XLOOKUP(E5,mat!$A:$A, mat!$B:$B,"") &amp; ""</f>
        <v>soil 2</v>
      </c>
      <c r="E6" s="47"/>
      <c r="G6" s="46" t="str">
        <f>_xlfn.XLOOKUP(H5,mat!$A:$A, mat!$B:$B,"") &amp; ""</f>
        <v>soil 3</v>
      </c>
      <c r="H6" s="47"/>
      <c r="J6" s="46" t="str">
        <f>_xlfn.XLOOKUP(K5,mat!$A:$A, mat!$B:$B,"") &amp; ""</f>
        <v>soil 4</v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-20</v>
      </c>
      <c r="E8" s="3">
        <v>0</v>
      </c>
      <c r="G8" s="3">
        <f>$D$8</f>
        <v>-20</v>
      </c>
      <c r="H8" s="3">
        <v>-4</v>
      </c>
      <c r="J8" s="3">
        <f>$D$8</f>
        <v>-20</v>
      </c>
      <c r="K8" s="3">
        <v>-6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</v>
      </c>
      <c r="B9" s="3">
        <v>10</v>
      </c>
      <c r="D9" s="3">
        <f>$A$10</f>
        <v>50</v>
      </c>
      <c r="E9" s="3">
        <v>0</v>
      </c>
      <c r="G9" s="3">
        <f>$A$10</f>
        <v>50</v>
      </c>
      <c r="H9" s="3">
        <v>-4</v>
      </c>
      <c r="J9" s="3">
        <f>$A$10</f>
        <v>50</v>
      </c>
      <c r="K9" s="3">
        <v>-6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</v>
      </c>
      <c r="B10" s="3">
        <v>10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B6" sqref="B6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f>profile!D8</f>
        <v>-20</v>
      </c>
      <c r="B4" s="3">
        <v>-2</v>
      </c>
      <c r="D4" s="3"/>
      <c r="E4" s="3"/>
    </row>
    <row r="5" spans="1:7" x14ac:dyDescent="0.2">
      <c r="A5" s="3">
        <f>profile!D9</f>
        <v>50</v>
      </c>
      <c r="B5" s="3">
        <v>-2</v>
      </c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E22" sqref="E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7" sqref="F7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-10</v>
      </c>
      <c r="B3" s="3">
        <v>0</v>
      </c>
      <c r="C3" s="3" t="s">
        <v>40</v>
      </c>
      <c r="E3" t="s">
        <v>40</v>
      </c>
      <c r="F3" t="s">
        <v>42</v>
      </c>
    </row>
    <row r="4" spans="1:6" x14ac:dyDescent="0.2">
      <c r="A4" s="3">
        <v>0</v>
      </c>
      <c r="B4" s="3">
        <v>-5</v>
      </c>
      <c r="C4" s="3" t="s">
        <v>41</v>
      </c>
      <c r="E4" t="s">
        <v>41</v>
      </c>
      <c r="F4" t="s">
        <v>43</v>
      </c>
    </row>
    <row r="5" spans="1:6" x14ac:dyDescent="0.2">
      <c r="A5" s="3">
        <v>25</v>
      </c>
      <c r="B5" s="3">
        <v>-5</v>
      </c>
      <c r="C5" s="3" t="s">
        <v>41</v>
      </c>
      <c r="E5" t="s">
        <v>76</v>
      </c>
      <c r="F5" t="s">
        <v>77</v>
      </c>
    </row>
    <row r="6" spans="1:6" x14ac:dyDescent="0.2">
      <c r="A6" s="3">
        <v>40</v>
      </c>
      <c r="B6" s="3">
        <v>10</v>
      </c>
      <c r="C6" s="3" t="s">
        <v>40</v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2026-02-02T19:57:48Z</dcterms:modified>
</cp:coreProperties>
</file>